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4325" windowHeight="8985" activeTab="1"/>
  </bookViews>
  <sheets>
    <sheet name="Activities" sheetId="1" r:id="rId1"/>
    <sheet name="Hours" sheetId="2" r:id="rId2"/>
    <sheet name="Hours Chart" sheetId="3" r:id="rId3"/>
    <sheet name="Cumulative Hours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<sst xmlns="http://schemas.openxmlformats.org/spreadsheetml/2006/main" count="26" uniqueCount="26">
  <si>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Total</t>
  </si>
  <si>
    <t>Done?</t>
  </si>
  <si>
    <t>Activity</t>
  </si>
  <si>
    <t>Read Job Skills and Test Syllabus</t>
  </si>
  <si>
    <t>View videos on topic</t>
  </si>
  <si>
    <t>Identify words I don't know in Glossary</t>
  </si>
  <si>
    <t>Read Overview book (ExamCram)</t>
  </si>
  <si>
    <t>Attend a class</t>
  </si>
  <si>
    <t>Review pages skipped in class</t>
  </si>
  <si>
    <t>Consume Sybex book (readings &amp; quizzes)</t>
  </si>
  <si>
    <t>Memorize knowledge on flash cards</t>
  </si>
  <si>
    <t>Take/review practice test A</t>
  </si>
  <si>
    <t>Research missed items on flash cards</t>
  </si>
  <si>
    <t>Take/review practice test B</t>
  </si>
  <si>
    <t>Review brain dumps</t>
  </si>
  <si>
    <t>Take exam</t>
  </si>
  <si>
    <t>Pages or Items</t>
  </si>
  <si>
    <t>Est. Hrs.</t>
  </si>
  <si>
    <t>Cum. Est. Hrs.</t>
  </si>
  <si>
    <t>Actual Hrs.</t>
  </si>
  <si>
    <t>Act. Cum. Hrs.</t>
  </si>
  <si>
    <t>Review memory joggers the night before the exam</t>
  </si>
  <si>
    <t>Take/review practice test C the day before the exam</t>
  </si>
  <si>
    <t>Est. Rate Per Hour</t>
  </si>
  <si>
    <t>Week Ending Date</t>
  </si>
  <si>
    <t>Calc. Hours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</si>
</sst>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167" fontId="5" fillId="0" borderId="2" xfId="0" applyNumberFormat="1" applyFont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right" vertical="top" wrapText="1"/>
    </xf>
    <xf numFmtId="167" fontId="0" fillId="0" borderId="0" xfId="0" applyNumberFormat="1" applyAlignment="1">
      <alignment/>
    </xf>
    <xf numFmtId="0" fontId="3" fillId="0" borderId="0" xfId="0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Hours of Study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25"/>
          <c:w val="0.91425"/>
          <c:h val="0.837"/>
        </c:manualLayout>
      </c:layout>
      <c:lineChart>
        <c:grouping val="standard"/>
        <c:varyColors val="0"/>
        <c:ser>
          <c:idx val="0"/>
          <c:order val="0"/>
          <c:tx>
            <c:v>Actual Hours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Hours!$A$2:$A$13</c:f>
              <c:strCache>
                <c:ptCount val="12"/>
                <c:pt idx="0">
                  <c:v>37257</c:v>
                </c:pt>
                <c:pt idx="1">
                  <c:v>37264</c:v>
                </c:pt>
                <c:pt idx="2">
                  <c:v>37271</c:v>
                </c:pt>
                <c:pt idx="3">
                  <c:v>37278</c:v>
                </c:pt>
                <c:pt idx="4">
                  <c:v>37285</c:v>
                </c:pt>
                <c:pt idx="5">
                  <c:v>37292</c:v>
                </c:pt>
                <c:pt idx="6">
                  <c:v>37299</c:v>
                </c:pt>
                <c:pt idx="7">
                  <c:v>37306</c:v>
                </c:pt>
                <c:pt idx="8">
                  <c:v>37313</c:v>
                </c:pt>
                <c:pt idx="9">
                  <c:v>37320</c:v>
                </c:pt>
                <c:pt idx="10">
                  <c:v>37327</c:v>
                </c:pt>
                <c:pt idx="11">
                  <c:v>37334</c:v>
                </c:pt>
              </c:strCache>
            </c:strRef>
          </c:cat>
          <c:val>
            <c:numRef>
              <c:f>Hours!$D$2:$D$13</c:f>
              <c:numCache>
                <c:ptCount val="12"/>
                <c:pt idx="0">
                  <c:v>15</c:v>
                </c:pt>
                <c:pt idx="1">
                  <c:v>0</c:v>
                </c:pt>
                <c:pt idx="2">
                  <c:v>15</c:v>
                </c:pt>
                <c:pt idx="3">
                  <c:v>18</c:v>
                </c:pt>
                <c:pt idx="4">
                  <c:v>22</c:v>
                </c:pt>
                <c:pt idx="5">
                  <c:v>26</c:v>
                </c:pt>
                <c:pt idx="6">
                  <c:v>13</c:v>
                </c:pt>
                <c:pt idx="7">
                  <c:v>32</c:v>
                </c:pt>
                <c:pt idx="8">
                  <c:v>22</c:v>
                </c:pt>
                <c:pt idx="9">
                  <c:v>26</c:v>
                </c:pt>
                <c:pt idx="10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v>Planned Hours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Hours!$A$2:$A$13</c:f>
              <c:strCache>
                <c:ptCount val="12"/>
                <c:pt idx="0">
                  <c:v>37257</c:v>
                </c:pt>
                <c:pt idx="1">
                  <c:v>37264</c:v>
                </c:pt>
                <c:pt idx="2">
                  <c:v>37271</c:v>
                </c:pt>
                <c:pt idx="3">
                  <c:v>37278</c:v>
                </c:pt>
                <c:pt idx="4">
                  <c:v>37285</c:v>
                </c:pt>
                <c:pt idx="5">
                  <c:v>37292</c:v>
                </c:pt>
                <c:pt idx="6">
                  <c:v>37299</c:v>
                </c:pt>
                <c:pt idx="7">
                  <c:v>37306</c:v>
                </c:pt>
                <c:pt idx="8">
                  <c:v>37313</c:v>
                </c:pt>
                <c:pt idx="9">
                  <c:v>37320</c:v>
                </c:pt>
                <c:pt idx="10">
                  <c:v>37327</c:v>
                </c:pt>
                <c:pt idx="11">
                  <c:v>37334</c:v>
                </c:pt>
              </c:strCache>
            </c:strRef>
          </c:cat>
          <c:val>
            <c:numRef>
              <c:f>Hours!$B$2:$B$13</c:f>
              <c:numCache>
                <c:ptCount val="12"/>
                <c:pt idx="0">
                  <c:v>22</c:v>
                </c:pt>
                <c:pt idx="1">
                  <c:v>0</c:v>
                </c:pt>
                <c:pt idx="2">
                  <c:v>22</c:v>
                </c:pt>
                <c:pt idx="3">
                  <c:v>12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</c:numCache>
            </c:numRef>
          </c:val>
          <c:smooth val="0"/>
        </c:ser>
        <c:axId val="8281991"/>
        <c:axId val="7429056"/>
      </c:lineChart>
      <c:dateAx>
        <c:axId val="8281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Week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429056"/>
        <c:crosses val="autoZero"/>
        <c:auto val="0"/>
        <c:noMultiLvlLbl val="0"/>
      </c:dateAx>
      <c:valAx>
        <c:axId val="7429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819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"/>
          <c:y val="0.14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Hours of Study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25"/>
          <c:w val="0.91425"/>
          <c:h val="0.837"/>
        </c:manualLayout>
      </c:layout>
      <c:lineChart>
        <c:grouping val="standard"/>
        <c:varyColors val="0"/>
        <c:ser>
          <c:idx val="0"/>
          <c:order val="0"/>
          <c:tx>
            <c:v>Actual Hours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Hours!$A$2:$A$13</c:f>
              <c:strCache>
                <c:ptCount val="12"/>
                <c:pt idx="0">
                  <c:v>37257</c:v>
                </c:pt>
                <c:pt idx="1">
                  <c:v>37264</c:v>
                </c:pt>
                <c:pt idx="2">
                  <c:v>37271</c:v>
                </c:pt>
                <c:pt idx="3">
                  <c:v>37278</c:v>
                </c:pt>
                <c:pt idx="4">
                  <c:v>37285</c:v>
                </c:pt>
                <c:pt idx="5">
                  <c:v>37292</c:v>
                </c:pt>
                <c:pt idx="6">
                  <c:v>37299</c:v>
                </c:pt>
                <c:pt idx="7">
                  <c:v>37306</c:v>
                </c:pt>
                <c:pt idx="8">
                  <c:v>37313</c:v>
                </c:pt>
                <c:pt idx="9">
                  <c:v>37320</c:v>
                </c:pt>
                <c:pt idx="10">
                  <c:v>37327</c:v>
                </c:pt>
                <c:pt idx="11">
                  <c:v>37334</c:v>
                </c:pt>
              </c:strCache>
            </c:strRef>
          </c:cat>
          <c:val>
            <c:numRef>
              <c:f>Hours!$E$2:$E$13</c:f>
              <c:numCache>
                <c:ptCount val="12"/>
                <c:pt idx="0">
                  <c:v>15</c:v>
                </c:pt>
                <c:pt idx="1">
                  <c:v>15</c:v>
                </c:pt>
                <c:pt idx="2">
                  <c:v>30</c:v>
                </c:pt>
                <c:pt idx="3">
                  <c:v>48</c:v>
                </c:pt>
                <c:pt idx="4">
                  <c:v>70</c:v>
                </c:pt>
                <c:pt idx="5">
                  <c:v>96</c:v>
                </c:pt>
                <c:pt idx="6">
                  <c:v>109</c:v>
                </c:pt>
                <c:pt idx="7">
                  <c:v>141</c:v>
                </c:pt>
                <c:pt idx="8">
                  <c:v>163</c:v>
                </c:pt>
                <c:pt idx="9">
                  <c:v>189</c:v>
                </c:pt>
                <c:pt idx="10">
                  <c:v>219</c:v>
                </c:pt>
                <c:pt idx="11">
                  <c:v>219</c:v>
                </c:pt>
              </c:numCache>
            </c:numRef>
          </c:val>
          <c:smooth val="0"/>
        </c:ser>
        <c:ser>
          <c:idx val="1"/>
          <c:order val="1"/>
          <c:tx>
            <c:v>Planned Hours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Hours!$A$2:$A$13</c:f>
              <c:strCache>
                <c:ptCount val="12"/>
                <c:pt idx="0">
                  <c:v>37257</c:v>
                </c:pt>
                <c:pt idx="1">
                  <c:v>37264</c:v>
                </c:pt>
                <c:pt idx="2">
                  <c:v>37271</c:v>
                </c:pt>
                <c:pt idx="3">
                  <c:v>37278</c:v>
                </c:pt>
                <c:pt idx="4">
                  <c:v>37285</c:v>
                </c:pt>
                <c:pt idx="5">
                  <c:v>37292</c:v>
                </c:pt>
                <c:pt idx="6">
                  <c:v>37299</c:v>
                </c:pt>
                <c:pt idx="7">
                  <c:v>37306</c:v>
                </c:pt>
                <c:pt idx="8">
                  <c:v>37313</c:v>
                </c:pt>
                <c:pt idx="9">
                  <c:v>37320</c:v>
                </c:pt>
                <c:pt idx="10">
                  <c:v>37327</c:v>
                </c:pt>
                <c:pt idx="11">
                  <c:v>37334</c:v>
                </c:pt>
              </c:strCache>
            </c:strRef>
          </c:cat>
          <c:val>
            <c:numRef>
              <c:f>Hours!$C$2:$C$13</c:f>
              <c:numCache>
                <c:ptCount val="12"/>
                <c:pt idx="0">
                  <c:v>22</c:v>
                </c:pt>
                <c:pt idx="1">
                  <c:v>22</c:v>
                </c:pt>
                <c:pt idx="2">
                  <c:v>44</c:v>
                </c:pt>
                <c:pt idx="3">
                  <c:v>56</c:v>
                </c:pt>
                <c:pt idx="4">
                  <c:v>78</c:v>
                </c:pt>
                <c:pt idx="5">
                  <c:v>100</c:v>
                </c:pt>
                <c:pt idx="6">
                  <c:v>122</c:v>
                </c:pt>
                <c:pt idx="7">
                  <c:v>144</c:v>
                </c:pt>
                <c:pt idx="8">
                  <c:v>166</c:v>
                </c:pt>
                <c:pt idx="9">
                  <c:v>188</c:v>
                </c:pt>
                <c:pt idx="10">
                  <c:v>210</c:v>
                </c:pt>
                <c:pt idx="11">
                  <c:v>232</c:v>
                </c:pt>
              </c:numCache>
            </c:numRef>
          </c:val>
          <c:smooth val="0"/>
        </c:ser>
        <c:axId val="66861505"/>
        <c:axId val="64882634"/>
      </c:lineChart>
      <c:dateAx>
        <c:axId val="66861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Week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882634"/>
        <c:crosses val="autoZero"/>
        <c:auto val="0"/>
        <c:noMultiLvlLbl val="0"/>
      </c:dateAx>
      <c:valAx>
        <c:axId val="64882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615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875"/>
          <c:y val="0.16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workbookViewId="0" topLeftCell="A1">
      <selection activeCell="C13" sqref="C13"/>
    </sheetView>
  </sheetViews>
  <sheetFormatPr defaultColWidth="9.140625" defaultRowHeight="12.75"/>
  <cols>
    <col min="1" max="1" width="8.140625" style="6" customWidth="1"/>
    <col min="2" max="2" width="50.00390625" style="6" customWidth="1"/>
    <col min="3" max="3" width="10.57421875" style="6" customWidth="1"/>
    <col min="4" max="4" width="11.57421875" style="6" customWidth="1"/>
    <col min="5" max="5" width="10.8515625" style="6" customWidth="1"/>
    <col min="6" max="16384" width="9.140625" style="6" customWidth="1"/>
  </cols>
  <sheetData>
    <row r="1" spans="1:5" s="3" customFormat="1" ht="51" customHeight="1">
      <c r="A1" s="1" t="s">
        <v>1</v>
      </c>
      <c r="B1" s="1" t="s">
        <v>2</v>
      </c>
      <c r="C1" s="1" t="s">
        <v>16</v>
      </c>
      <c r="D1" s="1" t="s">
        <v>23</v>
      </c>
      <c r="E1" s="2" t="s">
        <v>25</v>
      </c>
    </row>
    <row r="2" spans="1:5" ht="12.75">
      <c r="A2" s="4"/>
      <c r="B2" s="5" t="s">
        <v>3</v>
      </c>
      <c r="C2" s="4">
        <v>4</v>
      </c>
      <c r="D2" s="4">
        <v>4</v>
      </c>
      <c r="E2" s="6">
        <f>IF(D2&gt;0,C2/D2,D2)</f>
        <v>1</v>
      </c>
    </row>
    <row r="3" spans="1:5" ht="12.75">
      <c r="A3" s="4"/>
      <c r="B3" s="5" t="s">
        <v>4</v>
      </c>
      <c r="C3" s="4"/>
      <c r="D3" s="4"/>
      <c r="E3" s="6">
        <f aca="true" t="shared" si="0" ref="E3:E16">IF(D3&gt;0,C3/D3,D3)</f>
        <v>0</v>
      </c>
    </row>
    <row r="4" spans="1:5" ht="12.75">
      <c r="A4" s="4"/>
      <c r="B4" s="5" t="s">
        <v>5</v>
      </c>
      <c r="C4" s="4">
        <v>24</v>
      </c>
      <c r="D4" s="4">
        <v>6</v>
      </c>
      <c r="E4" s="6">
        <f t="shared" si="0"/>
        <v>4</v>
      </c>
    </row>
    <row r="5" spans="1:5" ht="12.75">
      <c r="A5" s="4"/>
      <c r="B5" s="5" t="s">
        <v>6</v>
      </c>
      <c r="C5" s="4">
        <v>90</v>
      </c>
      <c r="D5" s="4">
        <v>3</v>
      </c>
      <c r="E5" s="6">
        <f t="shared" si="0"/>
        <v>30</v>
      </c>
    </row>
    <row r="6" spans="1:5" ht="12.75">
      <c r="A6" s="4"/>
      <c r="B6" s="5" t="s">
        <v>7</v>
      </c>
      <c r="E6" s="6">
        <f t="shared" si="0"/>
        <v>0</v>
      </c>
    </row>
    <row r="7" spans="1:5" ht="12.75">
      <c r="A7" s="4"/>
      <c r="B7" s="5" t="s">
        <v>8</v>
      </c>
      <c r="C7" s="4">
        <v>40</v>
      </c>
      <c r="D7" s="4">
        <v>2</v>
      </c>
      <c r="E7" s="6">
        <f t="shared" si="0"/>
        <v>20</v>
      </c>
    </row>
    <row r="8" spans="1:5" ht="12.75">
      <c r="A8" s="4"/>
      <c r="B8" s="5" t="s">
        <v>9</v>
      </c>
      <c r="C8" s="4">
        <v>240</v>
      </c>
      <c r="D8" s="4">
        <v>4</v>
      </c>
      <c r="E8" s="6">
        <f t="shared" si="0"/>
        <v>60</v>
      </c>
    </row>
    <row r="9" spans="1:5" ht="12.75">
      <c r="A9" s="4"/>
      <c r="B9" s="5" t="s">
        <v>10</v>
      </c>
      <c r="C9" s="4">
        <v>30</v>
      </c>
      <c r="D9" s="4">
        <v>3</v>
      </c>
      <c r="E9" s="6">
        <f t="shared" si="0"/>
        <v>10</v>
      </c>
    </row>
    <row r="10" spans="1:5" ht="12.75">
      <c r="A10" s="4"/>
      <c r="B10" s="5" t="s">
        <v>11</v>
      </c>
      <c r="C10" s="4">
        <v>60</v>
      </c>
      <c r="D10" s="4">
        <v>4</v>
      </c>
      <c r="E10" s="6">
        <f t="shared" si="0"/>
        <v>15</v>
      </c>
    </row>
    <row r="11" spans="1:5" ht="12.75">
      <c r="A11" s="4"/>
      <c r="B11" s="5" t="s">
        <v>12</v>
      </c>
      <c r="C11" s="4">
        <v>20</v>
      </c>
      <c r="D11" s="4">
        <v>4</v>
      </c>
      <c r="E11" s="6">
        <f t="shared" si="0"/>
        <v>5</v>
      </c>
    </row>
    <row r="12" spans="1:5" ht="12.75">
      <c r="A12" s="4"/>
      <c r="B12" s="5" t="s">
        <v>13</v>
      </c>
      <c r="C12" s="4">
        <v>60</v>
      </c>
      <c r="D12" s="4">
        <v>4</v>
      </c>
      <c r="E12" s="6">
        <f t="shared" si="0"/>
        <v>15</v>
      </c>
    </row>
    <row r="13" spans="1:5" ht="12.75">
      <c r="A13" s="4"/>
      <c r="B13" s="5" t="s">
        <v>14</v>
      </c>
      <c r="C13" s="4">
        <v>150</v>
      </c>
      <c r="D13" s="4">
        <v>6</v>
      </c>
      <c r="E13" s="6">
        <f t="shared" si="0"/>
        <v>25</v>
      </c>
    </row>
    <row r="14" spans="1:5" ht="12.75">
      <c r="A14" s="4"/>
      <c r="B14" s="5" t="s">
        <v>22</v>
      </c>
      <c r="C14" s="4">
        <v>60</v>
      </c>
      <c r="D14" s="4">
        <v>3</v>
      </c>
      <c r="E14" s="6">
        <f>IF(D14&gt;0,C14/D14,D14)</f>
        <v>20</v>
      </c>
    </row>
    <row r="15" spans="1:5" ht="12.75">
      <c r="A15" s="4"/>
      <c r="B15" s="5" t="s">
        <v>21</v>
      </c>
      <c r="C15" s="4">
        <v>15</v>
      </c>
      <c r="D15" s="4">
        <v>5</v>
      </c>
      <c r="E15" s="6">
        <f t="shared" si="0"/>
        <v>3</v>
      </c>
    </row>
    <row r="16" spans="1:5" ht="12.75">
      <c r="A16" s="4"/>
      <c r="B16" s="5" t="s">
        <v>15</v>
      </c>
      <c r="E16" s="6">
        <f t="shared" si="0"/>
        <v>0</v>
      </c>
    </row>
    <row r="17" spans="1:5" ht="12.75" customHeight="1" thickBot="1">
      <c r="A17" s="14" t="s">
        <v>0</v>
      </c>
      <c r="B17" s="14"/>
      <c r="C17" s="14"/>
      <c r="D17" s="14"/>
      <c r="E17" s="7">
        <f>SUM(E1:E16)</f>
        <v>208</v>
      </c>
    </row>
    <row r="18" ht="13.5" thickTop="1"/>
  </sheetData>
  <mergeCells count="1">
    <mergeCell ref="A17:D17"/>
  </mergeCells>
  <printOptions/>
  <pageMargins left="0.75" right="0.75" top="1" bottom="1" header="0.5" footer="0.5"/>
  <pageSetup fitToHeight="6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1">
      <selection activeCell="E12" sqref="E12:E20"/>
    </sheetView>
  </sheetViews>
  <sheetFormatPr defaultColWidth="9.140625" defaultRowHeight="12.75"/>
  <cols>
    <col min="1" max="1" width="12.140625" style="13" customWidth="1"/>
    <col min="2" max="2" width="10.28125" style="0" customWidth="1"/>
    <col min="3" max="3" width="10.57421875" style="0" customWidth="1"/>
    <col min="4" max="4" width="13.140625" style="0" customWidth="1"/>
    <col min="5" max="5" width="12.140625" style="0" customWidth="1"/>
  </cols>
  <sheetData>
    <row r="1" spans="1:5" ht="43.5" customHeight="1">
      <c r="A1" s="11" t="s">
        <v>24</v>
      </c>
      <c r="B1" s="8" t="s">
        <v>17</v>
      </c>
      <c r="C1" s="8" t="s">
        <v>18</v>
      </c>
      <c r="D1" s="8" t="s">
        <v>19</v>
      </c>
      <c r="E1" s="8" t="s">
        <v>20</v>
      </c>
    </row>
    <row r="2" spans="1:5" ht="12.75">
      <c r="A2" s="12">
        <v>37257</v>
      </c>
      <c r="B2" s="9">
        <v>22</v>
      </c>
      <c r="C2" s="9">
        <v>22</v>
      </c>
      <c r="D2" s="9">
        <v>15</v>
      </c>
      <c r="E2" s="9">
        <v>15</v>
      </c>
    </row>
    <row r="3" spans="1:5" ht="12.75">
      <c r="A3" s="12">
        <f>+A2+7</f>
        <v>37264</v>
      </c>
      <c r="B3" s="9">
        <v>0</v>
      </c>
      <c r="C3" s="9">
        <f>+C2+B3</f>
        <v>22</v>
      </c>
      <c r="D3" s="9">
        <v>0</v>
      </c>
      <c r="E3" s="9">
        <f>+E2+D3</f>
        <v>15</v>
      </c>
    </row>
    <row r="4" spans="1:5" ht="12.75">
      <c r="A4" s="12">
        <f>+A3+7</f>
        <v>37271</v>
      </c>
      <c r="B4" s="9">
        <v>22</v>
      </c>
      <c r="C4" s="9">
        <f aca="true" t="shared" si="0" ref="C4:C13">+C3+B4</f>
        <v>44</v>
      </c>
      <c r="D4" s="9">
        <v>15</v>
      </c>
      <c r="E4" s="9">
        <f aca="true" t="shared" si="1" ref="E4:E20">+E3+D4</f>
        <v>30</v>
      </c>
    </row>
    <row r="5" spans="1:5" ht="12.75">
      <c r="A5" s="12">
        <f>+A4+7</f>
        <v>37278</v>
      </c>
      <c r="B5" s="10">
        <v>12</v>
      </c>
      <c r="C5" s="9">
        <f t="shared" si="0"/>
        <v>56</v>
      </c>
      <c r="D5" s="9">
        <v>18</v>
      </c>
      <c r="E5" s="9">
        <f t="shared" si="1"/>
        <v>48</v>
      </c>
    </row>
    <row r="6" spans="1:5" ht="12.75">
      <c r="A6" s="12">
        <f>+A5+7</f>
        <v>37285</v>
      </c>
      <c r="B6" s="9">
        <v>22</v>
      </c>
      <c r="C6" s="9">
        <f t="shared" si="0"/>
        <v>78</v>
      </c>
      <c r="D6" s="9">
        <v>22</v>
      </c>
      <c r="E6" s="9">
        <f t="shared" si="1"/>
        <v>70</v>
      </c>
    </row>
    <row r="7" spans="1:5" ht="12.75">
      <c r="A7" s="12">
        <f>+A6+7</f>
        <v>37292</v>
      </c>
      <c r="B7" s="9">
        <v>22</v>
      </c>
      <c r="C7" s="9">
        <f t="shared" si="0"/>
        <v>100</v>
      </c>
      <c r="D7" s="9">
        <v>26</v>
      </c>
      <c r="E7" s="9">
        <f t="shared" si="1"/>
        <v>96</v>
      </c>
    </row>
    <row r="8" spans="1:5" ht="12.75">
      <c r="A8" s="12">
        <f aca="true" t="shared" si="2" ref="A8:A20">+A7+7</f>
        <v>37299</v>
      </c>
      <c r="B8" s="9">
        <v>22</v>
      </c>
      <c r="C8" s="9">
        <f t="shared" si="0"/>
        <v>122</v>
      </c>
      <c r="D8" s="9">
        <v>13</v>
      </c>
      <c r="E8" s="9">
        <f t="shared" si="1"/>
        <v>109</v>
      </c>
    </row>
    <row r="9" spans="1:5" ht="12.75">
      <c r="A9" s="12">
        <f t="shared" si="2"/>
        <v>37306</v>
      </c>
      <c r="B9" s="9">
        <v>22</v>
      </c>
      <c r="C9" s="9">
        <f t="shared" si="0"/>
        <v>144</v>
      </c>
      <c r="D9" s="9">
        <v>32</v>
      </c>
      <c r="E9" s="9">
        <f t="shared" si="1"/>
        <v>141</v>
      </c>
    </row>
    <row r="10" spans="1:5" ht="12.75">
      <c r="A10" s="12">
        <f t="shared" si="2"/>
        <v>37313</v>
      </c>
      <c r="B10" s="9">
        <v>22</v>
      </c>
      <c r="C10" s="9">
        <f t="shared" si="0"/>
        <v>166</v>
      </c>
      <c r="D10" s="9">
        <v>22</v>
      </c>
      <c r="E10" s="9">
        <f t="shared" si="1"/>
        <v>163</v>
      </c>
    </row>
    <row r="11" spans="1:5" ht="12.75">
      <c r="A11" s="12">
        <f t="shared" si="2"/>
        <v>37320</v>
      </c>
      <c r="B11" s="9">
        <v>22</v>
      </c>
      <c r="C11" s="9">
        <f t="shared" si="0"/>
        <v>188</v>
      </c>
      <c r="D11" s="9">
        <v>26</v>
      </c>
      <c r="E11" s="9">
        <f t="shared" si="1"/>
        <v>189</v>
      </c>
    </row>
    <row r="12" spans="1:5" ht="12.75">
      <c r="A12" s="12">
        <f t="shared" si="2"/>
        <v>37327</v>
      </c>
      <c r="B12" s="9">
        <v>22</v>
      </c>
      <c r="C12" s="9">
        <f t="shared" si="0"/>
        <v>210</v>
      </c>
      <c r="D12" s="9">
        <v>30</v>
      </c>
      <c r="E12" s="9">
        <f t="shared" si="1"/>
        <v>219</v>
      </c>
    </row>
    <row r="13" spans="1:5" ht="12.75">
      <c r="A13" s="12">
        <f t="shared" si="2"/>
        <v>37334</v>
      </c>
      <c r="B13" s="9">
        <v>22</v>
      </c>
      <c r="C13" s="9">
        <f t="shared" si="0"/>
        <v>232</v>
      </c>
      <c r="D13" s="9"/>
      <c r="E13" s="9">
        <f t="shared" si="1"/>
        <v>219</v>
      </c>
    </row>
    <row r="14" spans="1:5" ht="12.75">
      <c r="A14" s="12">
        <f t="shared" si="2"/>
        <v>37341</v>
      </c>
      <c r="B14" s="9"/>
      <c r="C14" s="9"/>
      <c r="D14" s="9"/>
      <c r="E14" s="9">
        <f t="shared" si="1"/>
        <v>219</v>
      </c>
    </row>
    <row r="15" spans="1:5" ht="12.75">
      <c r="A15" s="12">
        <f t="shared" si="2"/>
        <v>37348</v>
      </c>
      <c r="B15" s="9"/>
      <c r="C15" s="9"/>
      <c r="D15" s="9"/>
      <c r="E15" s="9">
        <f t="shared" si="1"/>
        <v>219</v>
      </c>
    </row>
    <row r="16" spans="1:5" ht="12.75">
      <c r="A16" s="12">
        <f t="shared" si="2"/>
        <v>37355</v>
      </c>
      <c r="B16" s="9"/>
      <c r="C16" s="9"/>
      <c r="D16" s="9"/>
      <c r="E16" s="9">
        <f t="shared" si="1"/>
        <v>219</v>
      </c>
    </row>
    <row r="17" spans="1:5" ht="12.75">
      <c r="A17" s="12">
        <f t="shared" si="2"/>
        <v>37362</v>
      </c>
      <c r="B17" s="9"/>
      <c r="C17" s="9"/>
      <c r="D17" s="9"/>
      <c r="E17" s="9">
        <f t="shared" si="1"/>
        <v>219</v>
      </c>
    </row>
    <row r="18" spans="1:5" ht="12.75">
      <c r="A18" s="12">
        <f t="shared" si="2"/>
        <v>37369</v>
      </c>
      <c r="B18" s="9"/>
      <c r="C18" s="9"/>
      <c r="D18" s="9"/>
      <c r="E18" s="9">
        <f t="shared" si="1"/>
        <v>219</v>
      </c>
    </row>
    <row r="19" spans="1:5" ht="12.75">
      <c r="A19" s="12">
        <f t="shared" si="2"/>
        <v>37376</v>
      </c>
      <c r="B19" s="9"/>
      <c r="C19" s="9"/>
      <c r="D19" s="9"/>
      <c r="E19" s="9">
        <f t="shared" si="1"/>
        <v>219</v>
      </c>
    </row>
    <row r="20" spans="1:5" ht="12.75">
      <c r="A20" s="12">
        <f t="shared" si="2"/>
        <v>37383</v>
      </c>
      <c r="B20" s="9"/>
      <c r="C20" s="9"/>
      <c r="D20" s="9"/>
      <c r="E20" s="9">
        <f t="shared" si="1"/>
        <v>219</v>
      </c>
    </row>
  </sheetData>
  <printOptions/>
  <pageMargins left="0.75" right="0.75" top="1" bottom="1" header="0.5" footer="0.5"/>
  <pageSetup fitToHeight="3" fitToWidth="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Wilson</cp:lastModifiedBy>
  <cp:lastPrinted>2002-03-01T20:53:47Z</cp:lastPrinted>
  <dcterms:created xsi:type="dcterms:W3CDTF">1996-10-14T23:33:28Z</dcterms:created>
  <dcterms:modified xsi:type="dcterms:W3CDTF">2002-03-03T16:51:10Z</dcterms:modified>
  <cp:category/>
  <cp:version/>
  <cp:contentType/>
  <cp:contentStatus/>
</cp:coreProperties>
</file>